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hidePivotFieldList="1" autoCompressPictures="0"/>
  <bookViews>
    <workbookView xWindow="880" yWindow="880" windowWidth="24720" windowHeight="17500" tabRatio="500"/>
  </bookViews>
  <sheets>
    <sheet name="Sheet1" sheetId="1" r:id="rId1"/>
  </sheets>
  <definedNames>
    <definedName name="_xlnm._FilterDatabase" localSheetId="0" hidden="1">Sheet1!$C$5:$F$42</definedName>
  </definedName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<sst xmlns="http://schemas.openxmlformats.org/spreadsheetml/2006/main" count="215" uniqueCount="133">
  <si>
    <t>Postcode</t>
  </si>
  <si>
    <t>Date Added</t>
  </si>
  <si>
    <t>No of Events Booked</t>
  </si>
  <si>
    <t>No of Tickets Booked</t>
  </si>
  <si>
    <t>BS2 8BY</t>
  </si>
  <si>
    <t>Booked more than 1 event</t>
  </si>
  <si>
    <t>EX4 8AS</t>
  </si>
  <si>
    <t>Total Trapped Bookers</t>
  </si>
  <si>
    <t>BS8 3JU</t>
  </si>
  <si>
    <t>BS24 7BW</t>
  </si>
  <si>
    <t>BS16 7DJ</t>
  </si>
  <si>
    <t>Booking Methods</t>
  </si>
  <si>
    <t>Tickets</t>
  </si>
  <si>
    <t>% of Tix</t>
  </si>
  <si>
    <t>BA1 6QD</t>
  </si>
  <si>
    <t>Counter</t>
  </si>
  <si>
    <t>BS48 2QJ</t>
  </si>
  <si>
    <t>Internet</t>
  </si>
  <si>
    <t>BA6 9DQ</t>
  </si>
  <si>
    <t>Telephone</t>
  </si>
  <si>
    <t>SW14 8EZ</t>
  </si>
  <si>
    <t>BS23 3PE</t>
  </si>
  <si>
    <t>BS3 4QR</t>
  </si>
  <si>
    <t>BS5 0SS</t>
  </si>
  <si>
    <t>Concessions</t>
  </si>
  <si>
    <t>BS8 4RB</t>
  </si>
  <si>
    <t>Full Price</t>
  </si>
  <si>
    <t>BS7 8LT</t>
  </si>
  <si>
    <t>SEN</t>
  </si>
  <si>
    <t>BS5 7AU</t>
  </si>
  <si>
    <t>Student</t>
  </si>
  <si>
    <t>BS6 5JN</t>
  </si>
  <si>
    <t>BEN</t>
  </si>
  <si>
    <t>BS3 3JN</t>
  </si>
  <si>
    <t>18 Or Under (F.T.E.)</t>
  </si>
  <si>
    <t>BS3 1LL</t>
  </si>
  <si>
    <t>Watershed Staff</t>
  </si>
  <si>
    <t>BS7 8RH</t>
  </si>
  <si>
    <t>Cinekids Child</t>
  </si>
  <si>
    <t>BS2 9UU</t>
  </si>
  <si>
    <t>Cinekids Workshop 6 -11 Yrs</t>
  </si>
  <si>
    <t>BS1 5US</t>
  </si>
  <si>
    <t>Watershed Staff Comps</t>
  </si>
  <si>
    <t>BS5 7DU</t>
  </si>
  <si>
    <t>BS14 9QT</t>
  </si>
  <si>
    <t>BS5 6DU</t>
  </si>
  <si>
    <t>BS31 3EZ</t>
  </si>
  <si>
    <t>Row Labels</t>
  </si>
  <si>
    <t>FULL PRICE</t>
  </si>
  <si>
    <t>Watershed Staff Conc</t>
  </si>
  <si>
    <t>Watershed Staff Comp</t>
  </si>
  <si>
    <t>Grand Total</t>
  </si>
  <si>
    <t>BS8 2BN</t>
  </si>
  <si>
    <t>Alice (PG)</t>
  </si>
  <si>
    <t>BS41 9AW</t>
  </si>
  <si>
    <t>Alice In Wonderland (PG) &amp; Tea Party</t>
  </si>
  <si>
    <t>BS3 1PP</t>
  </si>
  <si>
    <t>Big Draw Magic Ink Workshop</t>
  </si>
  <si>
    <t>BS6 6AF</t>
  </si>
  <si>
    <t>Rolling Stones Dance Workshop</t>
  </si>
  <si>
    <t>BS2 8XE</t>
  </si>
  <si>
    <t>Spellbinding Storytelling Workshop</t>
  </si>
  <si>
    <t>BS3 4NT</t>
  </si>
  <si>
    <t>GL5 3JH</t>
  </si>
  <si>
    <t>BS6 5EH</t>
  </si>
  <si>
    <t>BS8 1NA</t>
  </si>
  <si>
    <t>Purchases for Performances</t>
  </si>
  <si>
    <t>% of Tickets</t>
  </si>
  <si>
    <t>BS3 1LU</t>
  </si>
  <si>
    <t>In Advance</t>
  </si>
  <si>
    <t>On Day</t>
  </si>
  <si>
    <t>Untrapped In Advance</t>
  </si>
  <si>
    <t>Untrapped On Day</t>
  </si>
  <si>
    <t>BS8</t>
  </si>
  <si>
    <t>BS16</t>
  </si>
  <si>
    <t>GL5</t>
  </si>
  <si>
    <t>BA1</t>
  </si>
  <si>
    <t>BS5</t>
  </si>
  <si>
    <t>BS41</t>
  </si>
  <si>
    <t>BS6</t>
  </si>
  <si>
    <t>BS7</t>
  </si>
  <si>
    <t>BS3</t>
  </si>
  <si>
    <t>BS2</t>
  </si>
  <si>
    <t>BA6</t>
  </si>
  <si>
    <t>BS1</t>
  </si>
  <si>
    <t>BS14</t>
  </si>
  <si>
    <t>BS31</t>
  </si>
  <si>
    <t>EX4</t>
  </si>
  <si>
    <t>BS48</t>
  </si>
  <si>
    <t>BS23</t>
  </si>
  <si>
    <t>BS24</t>
  </si>
  <si>
    <t>SW14</t>
  </si>
  <si>
    <t>BS8 3</t>
  </si>
  <si>
    <t>BS16 7</t>
  </si>
  <si>
    <t>GL5 3</t>
  </si>
  <si>
    <t>BA1 6</t>
  </si>
  <si>
    <t>BS5 7</t>
  </si>
  <si>
    <t>BS41 9</t>
  </si>
  <si>
    <t>BS6 5</t>
  </si>
  <si>
    <t>BS8 4</t>
  </si>
  <si>
    <t>BS7 8</t>
  </si>
  <si>
    <t>BS3 1</t>
  </si>
  <si>
    <t>BS2 8</t>
  </si>
  <si>
    <t>BA6 9</t>
  </si>
  <si>
    <t>BS3 3</t>
  </si>
  <si>
    <t>BS1 5</t>
  </si>
  <si>
    <t>BS14 9</t>
  </si>
  <si>
    <t>BS31 3</t>
  </si>
  <si>
    <t>BS8 2</t>
  </si>
  <si>
    <t>BS8 1</t>
  </si>
  <si>
    <t>EX4 8</t>
  </si>
  <si>
    <t>BS48 2</t>
  </si>
  <si>
    <t>BS23 3</t>
  </si>
  <si>
    <t>BS3 4</t>
  </si>
  <si>
    <t>BS5 0</t>
  </si>
  <si>
    <t>BS2 9</t>
  </si>
  <si>
    <t>BS5 6</t>
  </si>
  <si>
    <t>BS6 6</t>
  </si>
  <si>
    <t>BS24 7</t>
  </si>
  <si>
    <t>SW14 8</t>
  </si>
  <si>
    <t>Count of District</t>
  </si>
  <si>
    <t>Total</t>
  </si>
  <si>
    <t>Count of Sector</t>
  </si>
  <si>
    <t>Down The Rabbit Hole Sales Analysis</t>
  </si>
  <si>
    <t>Postcode Breakdown</t>
  </si>
  <si>
    <t>Booker Detail</t>
  </si>
  <si>
    <t>Booking Analysis</t>
  </si>
  <si>
    <t>Concession Breakdown</t>
  </si>
  <si>
    <t>New Bookers (accounts added in October 2013)</t>
  </si>
  <si>
    <t>% of New Bookers</t>
  </si>
  <si>
    <t>% Who booked More than 1 event</t>
  </si>
  <si>
    <t>Based on Trapped (details given) Customers</t>
  </si>
  <si>
    <t>Based on Trapped (detail given)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</si>
</sst>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8"/>
      <color theme="1"/>
      <name val="Calibri"/>
      <scheme val="minor"/>
    </font>
    <font>
      <b/>
      <u/>
      <sz val="18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1" xfId="0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9" fontId="0" fillId="0" borderId="18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2" xfId="0" applyFont="1" applyFill="1" applyBorder="1"/>
    <xf numFmtId="0" fontId="2" fillId="2" borderId="7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2" borderId="29" xfId="0" applyFont="1" applyFill="1" applyBorder="1"/>
    <xf numFmtId="0" fontId="0" fillId="0" borderId="5" xfId="0" applyBorder="1"/>
    <xf numFmtId="0" fontId="0" fillId="0" borderId="3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6" xfId="0" applyBorder="1"/>
    <xf numFmtId="0" fontId="0" fillId="0" borderId="3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/>
    <xf numFmtId="0" fontId="0" fillId="0" borderId="21" xfId="0" applyBorder="1"/>
    <xf numFmtId="0" fontId="0" fillId="0" borderId="18" xfId="0" applyBorder="1"/>
    <xf numFmtId="0" fontId="2" fillId="2" borderId="15" xfId="0" applyFont="1" applyFill="1" applyBorder="1"/>
    <xf numFmtId="0" fontId="5" fillId="0" borderId="0" xfId="0" applyFont="1"/>
    <xf numFmtId="0" fontId="0" fillId="0" borderId="0" xfId="0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</cellXfs>
  <cellStyles count="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84"/>
  <sheetViews>
    <sheetView tabSelected="1" topLeftCell="C1" workbookViewId="0">
      <selection activeCell="C1" sqref="C1:S72"/>
    </sheetView>
  </sheetViews>
  <sheetFormatPr baseColWidth="10" defaultRowHeight="15" x14ac:dyDescent="0"/>
  <cols>
    <col min="1" max="2" width="0" hidden="1" customWidth="1"/>
    <col min="3" max="3" width="16.6640625" style="3" customWidth="1"/>
    <col min="4" max="4" width="13.83203125" style="3" bestFit="1" customWidth="1"/>
    <col min="5" max="5" width="17.6640625" style="3" customWidth="1"/>
    <col min="6" max="6" width="17.33203125" style="3" customWidth="1"/>
    <col min="8" max="8" width="31.6640625" bestFit="1" customWidth="1"/>
    <col min="9" max="9" width="10.33203125" style="3" bestFit="1" customWidth="1"/>
    <col min="10" max="10" width="17.6640625" bestFit="1" customWidth="1"/>
    <col min="11" max="11" width="7.6640625" bestFit="1" customWidth="1"/>
    <col min="12" max="12" width="12.83203125" bestFit="1" customWidth="1"/>
    <col min="13" max="13" width="40.6640625" bestFit="1" customWidth="1"/>
    <col min="14" max="14" width="7" bestFit="1" customWidth="1"/>
    <col min="15" max="15" width="11.1640625" bestFit="1" customWidth="1"/>
    <col min="16" max="16" width="19.1640625" bestFit="1" customWidth="1"/>
    <col min="17" max="17" width="20" bestFit="1" customWidth="1"/>
    <col min="18" max="18" width="11" bestFit="1" customWidth="1"/>
  </cols>
  <sheetData>
    <row r="1" spans="3:15" ht="23">
      <c r="C1" s="69" t="s">
        <v>123</v>
      </c>
      <c r="D1" s="68"/>
    </row>
    <row r="2" spans="3:15" ht="20">
      <c r="C2" s="60"/>
    </row>
    <row r="3" spans="3:15" ht="20">
      <c r="C3" s="60" t="s">
        <v>125</v>
      </c>
      <c r="H3" s="60" t="s">
        <v>126</v>
      </c>
    </row>
    <row r="4" spans="3:15" ht="21" thickBot="1">
      <c r="H4" s="60"/>
    </row>
    <row r="5" spans="3:15" s="72" customFormat="1" ht="31" thickBot="1">
      <c r="C5" s="70" t="s">
        <v>0</v>
      </c>
      <c r="D5" s="70" t="s">
        <v>1</v>
      </c>
      <c r="E5" s="70" t="s">
        <v>2</v>
      </c>
      <c r="F5" s="71" t="s">
        <v>3</v>
      </c>
      <c r="H5" s="73" t="s">
        <v>7</v>
      </c>
      <c r="I5" s="74">
        <v>35</v>
      </c>
    </row>
    <row r="6" spans="3:15">
      <c r="C6" s="63" t="s">
        <v>10</v>
      </c>
      <c r="D6" s="5">
        <v>41571</v>
      </c>
      <c r="E6" s="4">
        <v>3</v>
      </c>
      <c r="F6" s="6">
        <v>10</v>
      </c>
      <c r="H6" s="2"/>
      <c r="I6" s="61"/>
    </row>
    <row r="7" spans="3:15" ht="16" thickBot="1">
      <c r="C7" s="64" t="s">
        <v>60</v>
      </c>
      <c r="D7" s="11">
        <v>40137</v>
      </c>
      <c r="E7" s="10">
        <v>3</v>
      </c>
      <c r="F7" s="12">
        <v>4</v>
      </c>
      <c r="H7" s="2" t="s">
        <v>131</v>
      </c>
      <c r="M7" s="2" t="s">
        <v>132</v>
      </c>
    </row>
    <row r="8" spans="3:15">
      <c r="C8" s="64" t="s">
        <v>8</v>
      </c>
      <c r="D8" s="11">
        <v>41574</v>
      </c>
      <c r="E8" s="10">
        <v>2</v>
      </c>
      <c r="F8" s="12">
        <v>10</v>
      </c>
      <c r="H8" s="7" t="s">
        <v>5</v>
      </c>
      <c r="I8" s="8">
        <v>12</v>
      </c>
      <c r="M8" s="7" t="s">
        <v>128</v>
      </c>
      <c r="N8" s="8">
        <v>15</v>
      </c>
    </row>
    <row r="9" spans="3:15" ht="16" thickBot="1">
      <c r="C9" s="64" t="s">
        <v>63</v>
      </c>
      <c r="D9" s="11">
        <v>39151</v>
      </c>
      <c r="E9" s="10">
        <v>2</v>
      </c>
      <c r="F9" s="12">
        <v>6</v>
      </c>
      <c r="H9" s="13" t="s">
        <v>130</v>
      </c>
      <c r="I9" s="62">
        <v>0.34285714285714286</v>
      </c>
      <c r="M9" s="13" t="s">
        <v>129</v>
      </c>
      <c r="N9" s="62">
        <f>N8/I5</f>
        <v>0.42857142857142855</v>
      </c>
    </row>
    <row r="10" spans="3:15">
      <c r="C10" s="64" t="s">
        <v>14</v>
      </c>
      <c r="D10" s="11">
        <v>41571</v>
      </c>
      <c r="E10" s="10">
        <v>2</v>
      </c>
      <c r="F10" s="12">
        <v>5</v>
      </c>
    </row>
    <row r="11" spans="3:15" ht="16" thickBot="1">
      <c r="C11" s="64" t="s">
        <v>54</v>
      </c>
      <c r="D11" s="11">
        <v>40410</v>
      </c>
      <c r="E11" s="10">
        <v>2</v>
      </c>
      <c r="F11" s="12">
        <v>5</v>
      </c>
    </row>
    <row r="12" spans="3:15" ht="16" thickBot="1">
      <c r="C12" s="64" t="s">
        <v>35</v>
      </c>
      <c r="D12" s="11">
        <v>41432</v>
      </c>
      <c r="E12" s="10">
        <v>2</v>
      </c>
      <c r="F12" s="12">
        <v>4</v>
      </c>
      <c r="H12" s="14" t="s">
        <v>11</v>
      </c>
      <c r="I12" s="15" t="s">
        <v>12</v>
      </c>
      <c r="J12" s="16" t="s">
        <v>13</v>
      </c>
      <c r="M12" s="14" t="s">
        <v>66</v>
      </c>
      <c r="N12" s="15" t="s">
        <v>12</v>
      </c>
      <c r="O12" s="16" t="s">
        <v>67</v>
      </c>
    </row>
    <row r="13" spans="3:15">
      <c r="C13" s="64" t="s">
        <v>68</v>
      </c>
      <c r="D13" s="11">
        <v>37771</v>
      </c>
      <c r="E13" s="10">
        <v>2</v>
      </c>
      <c r="F13" s="12">
        <v>4</v>
      </c>
      <c r="H13" s="17" t="s">
        <v>17</v>
      </c>
      <c r="I13" s="18">
        <v>53</v>
      </c>
      <c r="J13" s="19">
        <v>0.37857142857142856</v>
      </c>
      <c r="M13" s="17" t="s">
        <v>69</v>
      </c>
      <c r="N13" s="18">
        <v>112</v>
      </c>
      <c r="O13" s="19">
        <v>0.8</v>
      </c>
    </row>
    <row r="14" spans="3:15">
      <c r="C14" s="64" t="s">
        <v>18</v>
      </c>
      <c r="D14" s="11">
        <v>41569</v>
      </c>
      <c r="E14" s="10">
        <v>2</v>
      </c>
      <c r="F14" s="12">
        <v>3</v>
      </c>
      <c r="H14" s="9" t="s">
        <v>19</v>
      </c>
      <c r="I14" s="10">
        <v>46</v>
      </c>
      <c r="J14" s="20">
        <v>0.32857142857142857</v>
      </c>
      <c r="M14" s="9" t="s">
        <v>70</v>
      </c>
      <c r="N14" s="10">
        <v>14</v>
      </c>
      <c r="O14" s="20">
        <v>0.1</v>
      </c>
    </row>
    <row r="15" spans="3:15" ht="16" thickBot="1">
      <c r="C15" s="64" t="s">
        <v>33</v>
      </c>
      <c r="D15" s="11">
        <v>41489</v>
      </c>
      <c r="E15" s="10">
        <v>2</v>
      </c>
      <c r="F15" s="12">
        <v>3</v>
      </c>
      <c r="H15" s="21" t="s">
        <v>15</v>
      </c>
      <c r="I15" s="22">
        <v>41</v>
      </c>
      <c r="J15" s="23">
        <v>0.29285714285714287</v>
      </c>
      <c r="M15" s="9" t="s">
        <v>71</v>
      </c>
      <c r="N15" s="10">
        <v>6</v>
      </c>
      <c r="O15" s="20">
        <v>4.2857142857142858E-2</v>
      </c>
    </row>
    <row r="16" spans="3:15" ht="16" thickBot="1">
      <c r="C16" s="64" t="s">
        <v>46</v>
      </c>
      <c r="D16" s="11">
        <v>40505</v>
      </c>
      <c r="E16" s="10">
        <v>2</v>
      </c>
      <c r="F16" s="12">
        <v>3</v>
      </c>
      <c r="I16" s="24">
        <v>140</v>
      </c>
      <c r="J16" s="3"/>
      <c r="K16" s="3"/>
      <c r="M16" s="21" t="s">
        <v>72</v>
      </c>
      <c r="N16" s="22">
        <v>8</v>
      </c>
      <c r="O16" s="23">
        <v>5.7142857142857141E-2</v>
      </c>
    </row>
    <row r="17" spans="3:18" ht="16" thickBot="1">
      <c r="C17" s="64" t="s">
        <v>56</v>
      </c>
      <c r="D17" s="11">
        <v>40228</v>
      </c>
      <c r="E17" s="10">
        <v>2</v>
      </c>
      <c r="F17" s="12">
        <v>3</v>
      </c>
      <c r="N17" s="24">
        <v>140</v>
      </c>
      <c r="O17" s="51"/>
    </row>
    <row r="18" spans="3:18">
      <c r="C18" s="64" t="s">
        <v>29</v>
      </c>
      <c r="D18" s="11">
        <v>41556</v>
      </c>
      <c r="E18" s="10">
        <v>1</v>
      </c>
      <c r="F18" s="12">
        <v>5</v>
      </c>
    </row>
    <row r="19" spans="3:18" ht="20">
      <c r="C19" s="64" t="s">
        <v>64</v>
      </c>
      <c r="D19" s="11">
        <v>38003</v>
      </c>
      <c r="E19" s="10">
        <v>1</v>
      </c>
      <c r="F19" s="12">
        <v>5</v>
      </c>
      <c r="H19" s="60" t="s">
        <v>127</v>
      </c>
    </row>
    <row r="20" spans="3:18" ht="16" thickBot="1">
      <c r="C20" s="64" t="s">
        <v>25</v>
      </c>
      <c r="D20" s="11">
        <v>41564</v>
      </c>
      <c r="E20" s="10">
        <v>1</v>
      </c>
      <c r="F20" s="12">
        <v>4</v>
      </c>
    </row>
    <row r="21" spans="3:18" ht="16" thickBot="1">
      <c r="C21" s="64" t="s">
        <v>27</v>
      </c>
      <c r="D21" s="11">
        <v>41556</v>
      </c>
      <c r="E21" s="10">
        <v>1</v>
      </c>
      <c r="F21" s="12">
        <v>4</v>
      </c>
      <c r="H21" s="34" t="s">
        <v>47</v>
      </c>
      <c r="I21" s="65" t="s">
        <v>48</v>
      </c>
      <c r="J21" s="1" t="s">
        <v>34</v>
      </c>
      <c r="K21" s="1" t="s">
        <v>32</v>
      </c>
      <c r="L21" s="1" t="s">
        <v>38</v>
      </c>
      <c r="M21" s="1" t="s">
        <v>40</v>
      </c>
      <c r="N21" s="1" t="s">
        <v>28</v>
      </c>
      <c r="O21" s="1" t="s">
        <v>30</v>
      </c>
      <c r="P21" s="66" t="s">
        <v>49</v>
      </c>
      <c r="Q21" s="66" t="s">
        <v>50</v>
      </c>
      <c r="R21" s="67" t="s">
        <v>51</v>
      </c>
    </row>
    <row r="22" spans="3:18">
      <c r="C22" s="64" t="s">
        <v>37</v>
      </c>
      <c r="D22" s="11">
        <v>41271</v>
      </c>
      <c r="E22" s="10">
        <v>1</v>
      </c>
      <c r="F22" s="12">
        <v>3</v>
      </c>
      <c r="H22" s="35" t="s">
        <v>53</v>
      </c>
      <c r="I22" s="36">
        <v>23</v>
      </c>
      <c r="J22" s="4"/>
      <c r="K22" s="4"/>
      <c r="L22" s="4">
        <v>23</v>
      </c>
      <c r="M22" s="4"/>
      <c r="N22" s="4"/>
      <c r="O22" s="4"/>
      <c r="P22" s="4"/>
      <c r="Q22" s="4"/>
      <c r="R22" s="37">
        <v>46</v>
      </c>
    </row>
    <row r="23" spans="3:18">
      <c r="C23" s="64" t="s">
        <v>41</v>
      </c>
      <c r="D23" s="11">
        <v>41179</v>
      </c>
      <c r="E23" s="10">
        <v>1</v>
      </c>
      <c r="F23" s="12">
        <v>3</v>
      </c>
      <c r="H23" s="38" t="s">
        <v>55</v>
      </c>
      <c r="I23" s="39">
        <v>14</v>
      </c>
      <c r="J23" s="10">
        <v>24</v>
      </c>
      <c r="K23" s="10">
        <v>1</v>
      </c>
      <c r="L23" s="10"/>
      <c r="M23" s="10"/>
      <c r="N23" s="10">
        <v>1</v>
      </c>
      <c r="O23" s="10">
        <v>2</v>
      </c>
      <c r="P23" s="10">
        <v>2</v>
      </c>
      <c r="Q23" s="10">
        <v>4</v>
      </c>
      <c r="R23" s="40">
        <v>48</v>
      </c>
    </row>
    <row r="24" spans="3:18">
      <c r="C24" s="64" t="s">
        <v>43</v>
      </c>
      <c r="D24" s="11">
        <v>41081</v>
      </c>
      <c r="E24" s="10">
        <v>1</v>
      </c>
      <c r="F24" s="12">
        <v>3</v>
      </c>
      <c r="H24" s="38" t="s">
        <v>57</v>
      </c>
      <c r="I24" s="39">
        <v>11</v>
      </c>
      <c r="J24" s="10"/>
      <c r="K24" s="10"/>
      <c r="L24" s="10"/>
      <c r="M24" s="10">
        <v>7</v>
      </c>
      <c r="N24" s="10"/>
      <c r="O24" s="10"/>
      <c r="P24" s="10"/>
      <c r="Q24" s="10"/>
      <c r="R24" s="40">
        <v>18</v>
      </c>
    </row>
    <row r="25" spans="3:18">
      <c r="C25" s="64" t="s">
        <v>44</v>
      </c>
      <c r="D25" s="11">
        <v>40811</v>
      </c>
      <c r="E25" s="10">
        <v>1</v>
      </c>
      <c r="F25" s="12">
        <v>3</v>
      </c>
      <c r="H25" s="38" t="s">
        <v>59</v>
      </c>
      <c r="I25" s="39">
        <v>7</v>
      </c>
      <c r="J25" s="10"/>
      <c r="K25" s="10"/>
      <c r="L25" s="10">
        <v>5</v>
      </c>
      <c r="M25" s="10"/>
      <c r="N25" s="10"/>
      <c r="O25" s="10"/>
      <c r="P25" s="10"/>
      <c r="Q25" s="10"/>
      <c r="R25" s="40">
        <v>12</v>
      </c>
    </row>
    <row r="26" spans="3:18" ht="16" thickBot="1">
      <c r="C26" s="64" t="s">
        <v>52</v>
      </c>
      <c r="D26" s="11">
        <v>40446</v>
      </c>
      <c r="E26" s="10">
        <v>1</v>
      </c>
      <c r="F26" s="12">
        <v>3</v>
      </c>
      <c r="H26" s="41" t="s">
        <v>61</v>
      </c>
      <c r="I26" s="42">
        <v>7</v>
      </c>
      <c r="J26" s="43"/>
      <c r="K26" s="43"/>
      <c r="L26" s="43">
        <v>9</v>
      </c>
      <c r="M26" s="43"/>
      <c r="N26" s="43"/>
      <c r="O26" s="43"/>
      <c r="P26" s="43"/>
      <c r="Q26" s="43"/>
      <c r="R26" s="44">
        <v>16</v>
      </c>
    </row>
    <row r="27" spans="3:18" ht="16" thickBot="1">
      <c r="C27" s="64" t="s">
        <v>65</v>
      </c>
      <c r="D27" s="11">
        <v>37998</v>
      </c>
      <c r="E27" s="10">
        <v>1</v>
      </c>
      <c r="F27" s="12">
        <v>3</v>
      </c>
      <c r="H27" s="45" t="s">
        <v>51</v>
      </c>
      <c r="I27" s="46">
        <v>62</v>
      </c>
      <c r="J27" s="47">
        <v>24</v>
      </c>
      <c r="K27" s="47">
        <v>1</v>
      </c>
      <c r="L27" s="47">
        <v>37</v>
      </c>
      <c r="M27" s="47">
        <v>7</v>
      </c>
      <c r="N27" s="47">
        <v>1</v>
      </c>
      <c r="O27" s="47">
        <v>2</v>
      </c>
      <c r="P27" s="47">
        <v>2</v>
      </c>
      <c r="Q27" s="48">
        <v>4</v>
      </c>
      <c r="R27" s="49">
        <v>140</v>
      </c>
    </row>
    <row r="28" spans="3:18">
      <c r="C28" s="64" t="s">
        <v>4</v>
      </c>
      <c r="D28" s="11">
        <v>41578</v>
      </c>
      <c r="E28" s="10">
        <v>1</v>
      </c>
      <c r="F28" s="12">
        <v>2</v>
      </c>
    </row>
    <row r="29" spans="3:18" ht="16" thickBot="1">
      <c r="C29" s="64" t="s">
        <v>6</v>
      </c>
      <c r="D29" s="11">
        <v>41577</v>
      </c>
      <c r="E29" s="10">
        <v>1</v>
      </c>
      <c r="F29" s="12">
        <v>2</v>
      </c>
    </row>
    <row r="30" spans="3:18" ht="16" thickBot="1">
      <c r="C30" s="64" t="s">
        <v>16</v>
      </c>
      <c r="D30" s="11">
        <v>41570</v>
      </c>
      <c r="E30" s="10">
        <v>1</v>
      </c>
      <c r="F30" s="12">
        <v>2</v>
      </c>
      <c r="H30" s="25" t="s">
        <v>24</v>
      </c>
      <c r="I30" s="26" t="s">
        <v>12</v>
      </c>
    </row>
    <row r="31" spans="3:18">
      <c r="C31" s="64" t="s">
        <v>21</v>
      </c>
      <c r="D31" s="11">
        <v>41566</v>
      </c>
      <c r="E31" s="10">
        <v>1</v>
      </c>
      <c r="F31" s="12">
        <v>2</v>
      </c>
      <c r="H31" s="27" t="s">
        <v>26</v>
      </c>
      <c r="I31" s="28">
        <v>62</v>
      </c>
    </row>
    <row r="32" spans="3:18">
      <c r="C32" s="64" t="s">
        <v>22</v>
      </c>
      <c r="D32" s="11">
        <v>41564</v>
      </c>
      <c r="E32" s="10">
        <v>1</v>
      </c>
      <c r="F32" s="12">
        <v>2</v>
      </c>
      <c r="H32" s="29" t="s">
        <v>28</v>
      </c>
      <c r="I32" s="30">
        <v>1</v>
      </c>
    </row>
    <row r="33" spans="1:9">
      <c r="C33" s="64" t="s">
        <v>23</v>
      </c>
      <c r="D33" s="11">
        <v>41564</v>
      </c>
      <c r="E33" s="10">
        <v>1</v>
      </c>
      <c r="F33" s="12">
        <v>2</v>
      </c>
      <c r="H33" s="29" t="s">
        <v>30</v>
      </c>
      <c r="I33" s="30">
        <v>2</v>
      </c>
    </row>
    <row r="34" spans="1:9">
      <c r="C34" s="64" t="s">
        <v>31</v>
      </c>
      <c r="D34" s="11">
        <v>41527</v>
      </c>
      <c r="E34" s="10">
        <v>1</v>
      </c>
      <c r="F34" s="12">
        <v>2</v>
      </c>
      <c r="H34" s="29" t="s">
        <v>32</v>
      </c>
      <c r="I34" s="30">
        <v>1</v>
      </c>
    </row>
    <row r="35" spans="1:9">
      <c r="C35" s="64" t="s">
        <v>39</v>
      </c>
      <c r="D35" s="11">
        <v>41210</v>
      </c>
      <c r="E35" s="10">
        <v>1</v>
      </c>
      <c r="F35" s="12">
        <v>2</v>
      </c>
      <c r="H35" s="29" t="s">
        <v>34</v>
      </c>
      <c r="I35" s="30">
        <v>24</v>
      </c>
    </row>
    <row r="36" spans="1:9">
      <c r="C36" s="64" t="s">
        <v>45</v>
      </c>
      <c r="D36" s="11">
        <v>40590</v>
      </c>
      <c r="E36" s="10">
        <v>1</v>
      </c>
      <c r="F36" s="12">
        <v>2</v>
      </c>
      <c r="H36" s="29" t="s">
        <v>36</v>
      </c>
      <c r="I36" s="30">
        <v>2</v>
      </c>
    </row>
    <row r="37" spans="1:9">
      <c r="C37" s="64" t="s">
        <v>58</v>
      </c>
      <c r="D37" s="11">
        <v>40226</v>
      </c>
      <c r="E37" s="10">
        <v>1</v>
      </c>
      <c r="F37" s="12">
        <v>2</v>
      </c>
      <c r="H37" s="29" t="s">
        <v>38</v>
      </c>
      <c r="I37" s="30">
        <v>37</v>
      </c>
    </row>
    <row r="38" spans="1:9">
      <c r="C38" s="64" t="s">
        <v>62</v>
      </c>
      <c r="D38" s="11">
        <v>39786</v>
      </c>
      <c r="E38" s="10">
        <v>1</v>
      </c>
      <c r="F38" s="12">
        <v>2</v>
      </c>
      <c r="H38" s="29" t="s">
        <v>40</v>
      </c>
      <c r="I38" s="30">
        <v>7</v>
      </c>
    </row>
    <row r="39" spans="1:9" ht="16" thickBot="1">
      <c r="C39" s="64" t="s">
        <v>9</v>
      </c>
      <c r="D39" s="11">
        <v>41573</v>
      </c>
      <c r="E39" s="10">
        <v>1</v>
      </c>
      <c r="F39" s="12">
        <v>1</v>
      </c>
      <c r="H39" s="31" t="s">
        <v>42</v>
      </c>
      <c r="I39" s="32">
        <v>4</v>
      </c>
    </row>
    <row r="40" spans="1:9" ht="16" thickBot="1">
      <c r="C40" s="64" t="s">
        <v>20</v>
      </c>
      <c r="D40" s="11">
        <v>41569</v>
      </c>
      <c r="E40" s="10">
        <v>1</v>
      </c>
      <c r="F40" s="12">
        <v>1</v>
      </c>
      <c r="I40" s="33">
        <v>140</v>
      </c>
    </row>
    <row r="42" spans="1:9" ht="20">
      <c r="A42" s="54" t="s">
        <v>73</v>
      </c>
      <c r="B42" s="55" t="s">
        <v>92</v>
      </c>
      <c r="C42" s="60" t="s">
        <v>124</v>
      </c>
      <c r="G42" s="3"/>
    </row>
    <row r="43" spans="1:9" ht="16" thickBot="1">
      <c r="A43" s="52" t="s">
        <v>74</v>
      </c>
      <c r="B43" s="12" t="s">
        <v>93</v>
      </c>
      <c r="C43"/>
      <c r="G43" s="3"/>
    </row>
    <row r="44" spans="1:9" ht="16" thickBot="1">
      <c r="A44" s="52" t="s">
        <v>75</v>
      </c>
      <c r="B44" s="12" t="s">
        <v>94</v>
      </c>
      <c r="C44" s="14" t="s">
        <v>120</v>
      </c>
      <c r="D44" s="59" t="s">
        <v>121</v>
      </c>
      <c r="F44" s="14" t="s">
        <v>122</v>
      </c>
      <c r="G44" s="59" t="s">
        <v>121</v>
      </c>
    </row>
    <row r="45" spans="1:9">
      <c r="A45" s="52" t="s">
        <v>76</v>
      </c>
      <c r="B45" s="12" t="s">
        <v>95</v>
      </c>
      <c r="C45" s="17" t="s">
        <v>81</v>
      </c>
      <c r="D45" s="58">
        <v>6</v>
      </c>
      <c r="F45" s="17" t="s">
        <v>101</v>
      </c>
      <c r="G45" s="58">
        <v>3</v>
      </c>
    </row>
    <row r="46" spans="1:9">
      <c r="A46" s="52" t="s">
        <v>77</v>
      </c>
      <c r="B46" s="12" t="s">
        <v>96</v>
      </c>
      <c r="C46" s="9" t="s">
        <v>77</v>
      </c>
      <c r="D46" s="56">
        <v>4</v>
      </c>
      <c r="F46" s="9" t="s">
        <v>105</v>
      </c>
      <c r="G46" s="56">
        <v>1</v>
      </c>
    </row>
    <row r="47" spans="1:9">
      <c r="A47" s="52" t="s">
        <v>78</v>
      </c>
      <c r="B47" s="12" t="s">
        <v>97</v>
      </c>
      <c r="C47" s="9" t="s">
        <v>73</v>
      </c>
      <c r="D47" s="56">
        <v>4</v>
      </c>
      <c r="F47" s="9" t="s">
        <v>102</v>
      </c>
      <c r="G47" s="56">
        <v>2</v>
      </c>
    </row>
    <row r="48" spans="1:9">
      <c r="A48" s="52" t="s">
        <v>79</v>
      </c>
      <c r="B48" s="12" t="s">
        <v>98</v>
      </c>
      <c r="C48" s="9" t="s">
        <v>82</v>
      </c>
      <c r="D48" s="56">
        <v>3</v>
      </c>
      <c r="F48" s="9" t="s">
        <v>113</v>
      </c>
      <c r="G48" s="56">
        <v>2</v>
      </c>
    </row>
    <row r="49" spans="1:7">
      <c r="A49" s="52" t="s">
        <v>73</v>
      </c>
      <c r="B49" s="12" t="s">
        <v>99</v>
      </c>
      <c r="C49" s="9" t="s">
        <v>79</v>
      </c>
      <c r="D49" s="56">
        <v>3</v>
      </c>
      <c r="F49" s="9" t="s">
        <v>96</v>
      </c>
      <c r="G49" s="56">
        <v>2</v>
      </c>
    </row>
    <row r="50" spans="1:7">
      <c r="A50" s="52" t="s">
        <v>80</v>
      </c>
      <c r="B50" s="12" t="s">
        <v>100</v>
      </c>
      <c r="C50" s="9" t="s">
        <v>80</v>
      </c>
      <c r="D50" s="56">
        <v>2</v>
      </c>
      <c r="F50" s="9" t="s">
        <v>98</v>
      </c>
      <c r="G50" s="56">
        <v>2</v>
      </c>
    </row>
    <row r="51" spans="1:7">
      <c r="A51" s="52" t="s">
        <v>81</v>
      </c>
      <c r="B51" s="12" t="s">
        <v>101</v>
      </c>
      <c r="C51" s="9" t="s">
        <v>84</v>
      </c>
      <c r="D51" s="56">
        <v>1</v>
      </c>
      <c r="F51" s="9" t="s">
        <v>100</v>
      </c>
      <c r="G51" s="56">
        <v>2</v>
      </c>
    </row>
    <row r="52" spans="1:7">
      <c r="A52" s="52" t="s">
        <v>82</v>
      </c>
      <c r="B52" s="12" t="s">
        <v>102</v>
      </c>
      <c r="C52" s="9" t="s">
        <v>76</v>
      </c>
      <c r="D52" s="56">
        <v>1</v>
      </c>
      <c r="F52" s="9" t="s">
        <v>95</v>
      </c>
      <c r="G52" s="56">
        <v>1</v>
      </c>
    </row>
    <row r="53" spans="1:7">
      <c r="A53" s="52" t="s">
        <v>81</v>
      </c>
      <c r="B53" s="12" t="s">
        <v>101</v>
      </c>
      <c r="C53" s="9" t="s">
        <v>83</v>
      </c>
      <c r="D53" s="56">
        <v>1</v>
      </c>
      <c r="F53" s="9" t="s">
        <v>103</v>
      </c>
      <c r="G53" s="56">
        <v>1</v>
      </c>
    </row>
    <row r="54" spans="1:7">
      <c r="A54" s="52" t="s">
        <v>83</v>
      </c>
      <c r="B54" s="12" t="s">
        <v>103</v>
      </c>
      <c r="C54" s="9" t="s">
        <v>85</v>
      </c>
      <c r="D54" s="56">
        <v>1</v>
      </c>
      <c r="F54" s="9" t="s">
        <v>106</v>
      </c>
      <c r="G54" s="56">
        <v>1</v>
      </c>
    </row>
    <row r="55" spans="1:7">
      <c r="A55" s="52" t="s">
        <v>81</v>
      </c>
      <c r="B55" s="12" t="s">
        <v>104</v>
      </c>
      <c r="C55" s="9" t="s">
        <v>74</v>
      </c>
      <c r="D55" s="56">
        <v>1</v>
      </c>
      <c r="F55" s="9" t="s">
        <v>93</v>
      </c>
      <c r="G55" s="56">
        <v>1</v>
      </c>
    </row>
    <row r="56" spans="1:7">
      <c r="A56" s="52" t="s">
        <v>80</v>
      </c>
      <c r="B56" s="12" t="s">
        <v>100</v>
      </c>
      <c r="C56" s="9" t="s">
        <v>89</v>
      </c>
      <c r="D56" s="56">
        <v>1</v>
      </c>
      <c r="F56" s="9" t="s">
        <v>115</v>
      </c>
      <c r="G56" s="56">
        <v>1</v>
      </c>
    </row>
    <row r="57" spans="1:7">
      <c r="A57" s="52" t="s">
        <v>84</v>
      </c>
      <c r="B57" s="12" t="s">
        <v>105</v>
      </c>
      <c r="C57" s="9" t="s">
        <v>90</v>
      </c>
      <c r="D57" s="56">
        <v>1</v>
      </c>
      <c r="F57" s="9" t="s">
        <v>112</v>
      </c>
      <c r="G57" s="56">
        <v>1</v>
      </c>
    </row>
    <row r="58" spans="1:7">
      <c r="A58" s="52" t="s">
        <v>77</v>
      </c>
      <c r="B58" s="12" t="s">
        <v>96</v>
      </c>
      <c r="C58" s="9" t="s">
        <v>86</v>
      </c>
      <c r="D58" s="56">
        <v>1</v>
      </c>
      <c r="F58" s="9" t="s">
        <v>118</v>
      </c>
      <c r="G58" s="56">
        <v>1</v>
      </c>
    </row>
    <row r="59" spans="1:7">
      <c r="A59" s="52" t="s">
        <v>85</v>
      </c>
      <c r="B59" s="12" t="s">
        <v>106</v>
      </c>
      <c r="C59" s="9" t="s">
        <v>78</v>
      </c>
      <c r="D59" s="56">
        <v>1</v>
      </c>
      <c r="F59" s="9" t="s">
        <v>104</v>
      </c>
      <c r="G59" s="56">
        <v>1</v>
      </c>
    </row>
    <row r="60" spans="1:7">
      <c r="A60" s="52" t="s">
        <v>86</v>
      </c>
      <c r="B60" s="12" t="s">
        <v>107</v>
      </c>
      <c r="C60" s="9" t="s">
        <v>88</v>
      </c>
      <c r="D60" s="56">
        <v>1</v>
      </c>
      <c r="F60" s="9" t="s">
        <v>107</v>
      </c>
      <c r="G60" s="56">
        <v>1</v>
      </c>
    </row>
    <row r="61" spans="1:7">
      <c r="A61" s="52" t="s">
        <v>73</v>
      </c>
      <c r="B61" s="12" t="s">
        <v>108</v>
      </c>
      <c r="C61" s="9" t="s">
        <v>87</v>
      </c>
      <c r="D61" s="56">
        <v>1</v>
      </c>
      <c r="F61" s="9" t="s">
        <v>97</v>
      </c>
      <c r="G61" s="56">
        <v>1</v>
      </c>
    </row>
    <row r="62" spans="1:7">
      <c r="A62" s="52" t="s">
        <v>81</v>
      </c>
      <c r="B62" s="12" t="s">
        <v>101</v>
      </c>
      <c r="C62" s="9" t="s">
        <v>75</v>
      </c>
      <c r="D62" s="56">
        <v>1</v>
      </c>
      <c r="F62" s="9" t="s">
        <v>111</v>
      </c>
      <c r="G62" s="56">
        <v>1</v>
      </c>
    </row>
    <row r="63" spans="1:7" ht="16" thickBot="1">
      <c r="A63" s="52" t="s">
        <v>73</v>
      </c>
      <c r="B63" s="12" t="s">
        <v>109</v>
      </c>
      <c r="C63" s="21" t="s">
        <v>91</v>
      </c>
      <c r="D63" s="57">
        <v>1</v>
      </c>
      <c r="F63" s="9" t="s">
        <v>114</v>
      </c>
      <c r="G63" s="56">
        <v>1</v>
      </c>
    </row>
    <row r="64" spans="1:7">
      <c r="A64" s="52" t="s">
        <v>82</v>
      </c>
      <c r="B64" s="12" t="s">
        <v>102</v>
      </c>
      <c r="C64"/>
      <c r="F64" s="9" t="s">
        <v>116</v>
      </c>
      <c r="G64" s="56">
        <v>1</v>
      </c>
    </row>
    <row r="65" spans="1:9">
      <c r="A65" s="52" t="s">
        <v>87</v>
      </c>
      <c r="B65" s="12" t="s">
        <v>110</v>
      </c>
      <c r="C65"/>
      <c r="F65" s="9" t="s">
        <v>117</v>
      </c>
      <c r="G65" s="56">
        <v>1</v>
      </c>
    </row>
    <row r="66" spans="1:9">
      <c r="A66" s="52" t="s">
        <v>88</v>
      </c>
      <c r="B66" s="12" t="s">
        <v>111</v>
      </c>
      <c r="C66"/>
      <c r="F66" s="9" t="s">
        <v>109</v>
      </c>
      <c r="G66" s="56">
        <v>1</v>
      </c>
    </row>
    <row r="67" spans="1:9">
      <c r="A67" s="52" t="s">
        <v>89</v>
      </c>
      <c r="B67" s="12" t="s">
        <v>112</v>
      </c>
      <c r="C67"/>
      <c r="F67" s="9" t="s">
        <v>108</v>
      </c>
      <c r="G67" s="56">
        <v>1</v>
      </c>
    </row>
    <row r="68" spans="1:9">
      <c r="A68" s="52" t="s">
        <v>81</v>
      </c>
      <c r="B68" s="12" t="s">
        <v>113</v>
      </c>
      <c r="C68"/>
      <c r="F68" s="9" t="s">
        <v>92</v>
      </c>
      <c r="G68" s="56">
        <v>1</v>
      </c>
    </row>
    <row r="69" spans="1:9">
      <c r="A69" s="52" t="s">
        <v>77</v>
      </c>
      <c r="B69" s="12" t="s">
        <v>114</v>
      </c>
      <c r="C69"/>
      <c r="F69" s="9" t="s">
        <v>99</v>
      </c>
      <c r="G69" s="56">
        <v>1</v>
      </c>
    </row>
    <row r="70" spans="1:9" ht="23">
      <c r="A70" s="52" t="s">
        <v>79</v>
      </c>
      <c r="B70" s="12" t="s">
        <v>98</v>
      </c>
      <c r="C70" s="69" t="s">
        <v>123</v>
      </c>
      <c r="D70" s="68"/>
    </row>
    <row r="71" spans="1:9" ht="20">
      <c r="A71" s="52" t="s">
        <v>82</v>
      </c>
      <c r="B71" s="12" t="s">
        <v>115</v>
      </c>
      <c r="C71" s="60"/>
    </row>
    <row r="72" spans="1:9" ht="20">
      <c r="A72" s="52" t="s">
        <v>77</v>
      </c>
      <c r="B72" s="12" t="s">
        <v>116</v>
      </c>
      <c r="C72" s="60" t="s">
        <v>125</v>
      </c>
      <c r="H72" s="60" t="s">
        <v>126</v>
      </c>
    </row>
    <row r="73" spans="1:9">
      <c r="A73" s="52" t="s">
        <v>79</v>
      </c>
      <c r="B73" s="12" t="s">
        <v>117</v>
      </c>
      <c r="E73"/>
      <c r="F73"/>
    </row>
    <row r="74" spans="1:9">
      <c r="A74" s="52" t="s">
        <v>81</v>
      </c>
      <c r="B74" s="12" t="s">
        <v>113</v>
      </c>
      <c r="E74"/>
      <c r="F74"/>
    </row>
    <row r="75" spans="1:9">
      <c r="A75" s="52" t="s">
        <v>90</v>
      </c>
      <c r="B75" s="12" t="s">
        <v>118</v>
      </c>
      <c r="E75"/>
      <c r="F75"/>
    </row>
    <row r="76" spans="1:9">
      <c r="A76" s="52" t="s">
        <v>91</v>
      </c>
      <c r="B76" s="12" t="s">
        <v>119</v>
      </c>
      <c r="E76"/>
      <c r="F76"/>
    </row>
    <row r="77" spans="1:9" ht="16" thickBot="1">
      <c r="A77" s="53" t="s">
        <v>84</v>
      </c>
      <c r="B77" s="50" t="s">
        <v>105</v>
      </c>
      <c r="E77"/>
      <c r="F77"/>
      <c r="I77"/>
    </row>
    <row r="78" spans="1:9">
      <c r="E78"/>
      <c r="F78"/>
      <c r="I78"/>
    </row>
    <row r="79" spans="1:9">
      <c r="E79"/>
      <c r="F79"/>
      <c r="I79"/>
    </row>
    <row r="80" spans="1:9">
      <c r="E80"/>
      <c r="F80"/>
      <c r="I80"/>
    </row>
    <row r="81" spans="5:9">
      <c r="E81"/>
      <c r="F81"/>
      <c r="I81"/>
    </row>
    <row r="82" spans="5:9">
      <c r="E82"/>
      <c r="F82"/>
      <c r="I82"/>
    </row>
    <row r="83" spans="5:9">
      <c r="I83"/>
    </row>
    <row r="84" spans="5:9">
      <c r="I84"/>
    </row>
  </sheetData>
  <autoFilter ref="C5:F42">
    <sortState ref="C6:F77">
      <sortCondition descending="1" ref="E5:E77"/>
    </sortState>
  </autoFilter>
  <sortState ref="H13:J15">
    <sortCondition descending="1" ref="J13:J15"/>
  </sortState>
  <phoneticPr fontId="8" type="noConversion"/>
  <pageMargins left="0.75000000000000011" right="0.75000000000000011" top="1" bottom="1" header="0.5" footer="0.5"/>
  <pageSetup paperSize="8" scale="6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Watershed Arts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Barron</dc:creator>
  <cp:lastModifiedBy>Comms Assistant</cp:lastModifiedBy>
  <cp:lastPrinted>2013-11-12T10:00:44Z</cp:lastPrinted>
  <dcterms:created xsi:type="dcterms:W3CDTF">2013-11-12T09:44:30Z</dcterms:created>
  <dcterms:modified xsi:type="dcterms:W3CDTF">2013-11-13T17:36:09Z</dcterms:modified>
</cp:coreProperties>
</file>